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ST&amp;I 2023.24/Tables - STI Mainstreaming – Performance Indicator FY 2023_24/"/>
    </mc:Choice>
  </mc:AlternateContent>
  <xr:revisionPtr revIDLastSave="30" documentId="13_ncr:1_{BDEA2C19-AAD4-4021-89E9-9958FC0443D5}" xr6:coauthVersionLast="47" xr6:coauthVersionMax="47" xr10:uidLastSave="{DABAF919-ECBE-4DA0-BFCD-F3352A5FD98A}"/>
  <bookViews>
    <workbookView xWindow="-110" yWindow="-110" windowWidth="19420" windowHeight="10300" xr2:uid="{E8AB11CC-4772-4C84-A60C-CC596F3A90D3}"/>
  </bookViews>
  <sheets>
    <sheet name="Research and Development Expe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I20" i="1"/>
  <c r="J20" i="1"/>
  <c r="K20" i="1"/>
  <c r="L20" i="1"/>
  <c r="F19" i="1"/>
  <c r="G19" i="1"/>
  <c r="H19" i="1"/>
  <c r="I19" i="1"/>
  <c r="J19" i="1"/>
  <c r="K19" i="1"/>
  <c r="L19" i="1"/>
  <c r="M19" i="1"/>
  <c r="K17" i="1"/>
  <c r="L17" i="1"/>
  <c r="M4" i="1"/>
  <c r="M5" i="1"/>
  <c r="M6" i="1"/>
  <c r="N6" i="1" s="1"/>
  <c r="M7" i="1"/>
  <c r="N7" i="1" s="1"/>
  <c r="M8" i="1"/>
  <c r="N8" i="1" s="1"/>
  <c r="M9" i="1"/>
  <c r="M10" i="1"/>
  <c r="M11" i="1"/>
  <c r="M12" i="1"/>
  <c r="M13" i="1"/>
  <c r="M14" i="1"/>
  <c r="M15" i="1"/>
  <c r="M16" i="1"/>
  <c r="M3" i="1"/>
  <c r="E11" i="1"/>
  <c r="E3" i="1"/>
  <c r="E4" i="1"/>
  <c r="N4" i="1" s="1"/>
  <c r="E5" i="1"/>
  <c r="E8" i="1"/>
  <c r="E14" i="1"/>
  <c r="E15" i="1"/>
  <c r="N15" i="1" s="1"/>
  <c r="E16" i="1"/>
  <c r="E6" i="1"/>
  <c r="E7" i="1"/>
  <c r="E9" i="1"/>
  <c r="E10" i="1"/>
  <c r="E12" i="1"/>
  <c r="I17" i="1"/>
  <c r="E13" i="1"/>
  <c r="J17" i="1"/>
  <c r="H17" i="1"/>
  <c r="G17" i="1"/>
  <c r="F17" i="1"/>
  <c r="E19" i="1" l="1"/>
  <c r="N19" i="1" s="1"/>
  <c r="M20" i="1"/>
  <c r="E20" i="1"/>
  <c r="N16" i="1"/>
  <c r="N14" i="1"/>
  <c r="N13" i="1"/>
  <c r="N5" i="1"/>
  <c r="N9" i="1"/>
  <c r="N12" i="1"/>
  <c r="N10" i="1"/>
  <c r="N11" i="1"/>
  <c r="M17" i="1"/>
  <c r="N3" i="1"/>
  <c r="E17" i="1"/>
  <c r="N20" i="1" l="1"/>
  <c r="N17" i="1"/>
</calcChain>
</file>

<file path=xl/sharedStrings.xml><?xml version="1.0" encoding="utf-8"?>
<sst xmlns="http://schemas.openxmlformats.org/spreadsheetml/2006/main" count="50" uniqueCount="46">
  <si>
    <t>Sources of funding</t>
  </si>
  <si>
    <t>Remarks (if any)</t>
  </si>
  <si>
    <t>Donors/ Partners (specify)</t>
  </si>
  <si>
    <t>Appropriation-in-Aid (A-in-A) (specify)</t>
  </si>
  <si>
    <t>Total</t>
  </si>
  <si>
    <t>*R&amp;D Expenditure also means Research, Technology and Innovation (RTI) Expenditure</t>
  </si>
  <si>
    <t xml:space="preserve">a) </t>
  </si>
  <si>
    <t>Partner a</t>
  </si>
  <si>
    <t xml:space="preserve">b) </t>
  </si>
  <si>
    <t>Partner b</t>
  </si>
  <si>
    <t>Partner c</t>
  </si>
  <si>
    <t>a)</t>
  </si>
  <si>
    <t>e.g. Training Consultancy</t>
  </si>
  <si>
    <t>e.g. Lease of space</t>
  </si>
  <si>
    <t xml:space="preserve">c) </t>
  </si>
  <si>
    <t>e.g. Selling of a product or a service</t>
  </si>
  <si>
    <t xml:space="preserve">d) </t>
  </si>
  <si>
    <t xml:space="preserve">e) </t>
  </si>
  <si>
    <t xml:space="preserve">f) </t>
  </si>
  <si>
    <t xml:space="preserve">g) </t>
  </si>
  <si>
    <t>others</t>
  </si>
  <si>
    <t>Partner d</t>
  </si>
  <si>
    <t>Partner e</t>
  </si>
  <si>
    <t>Partner f</t>
  </si>
  <si>
    <t>Others</t>
  </si>
  <si>
    <t>Partner g</t>
  </si>
  <si>
    <t>Partner h</t>
  </si>
  <si>
    <t>h)</t>
  </si>
  <si>
    <t>Total  Budget for the FY 2023/24 in KShs</t>
  </si>
  <si>
    <t>Total Development Budget for the FY 2023/24 in KShs</t>
  </si>
  <si>
    <t>Annual R&amp;D Budget for the FY 2023/24 in KShs</t>
  </si>
  <si>
    <t>Cumulative Expenditure on R&amp;D for the FY 2023/24 in KShs</t>
  </si>
  <si>
    <t>% of R&amp;D Expenditure against Total Budget for  FY 2023/24</t>
  </si>
  <si>
    <t>Total Annual Recurrent Budget for the FY 2023/24 in KShs</t>
  </si>
  <si>
    <t>Actual Quarter1 Expenditure on R&amp;D for the FY 2023/24 in KShs</t>
  </si>
  <si>
    <t>Actual Quarter2 Expenditure on R&amp;D for the FY 2023/24 in KShs</t>
  </si>
  <si>
    <t>Actual Quarter3 Expenditure on R&amp;D for the FY 2023/24 in KShs</t>
  </si>
  <si>
    <t>Actual Quarter4 Expenditure on R&amp;D for the FY 2023/24 in KShs</t>
  </si>
  <si>
    <t>Q1</t>
  </si>
  <si>
    <t>Q2</t>
  </si>
  <si>
    <t>Q3</t>
  </si>
  <si>
    <t>Q4</t>
  </si>
  <si>
    <t>GoK Grants/Fund</t>
  </si>
  <si>
    <t>Total Donors/ Partners</t>
  </si>
  <si>
    <t>Total A-in-A</t>
  </si>
  <si>
    <t xml:space="preserve">Table 4: Research and Development Expenditure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</si>
</sst>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10" fontId="1" fillId="2" borderId="4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2" borderId="0" xfId="0" applyFill="1"/>
    <xf numFmtId="0" fontId="2" fillId="3" borderId="7" xfId="0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 vertical="top" wrapText="1"/>
    </xf>
    <xf numFmtId="0" fontId="1" fillId="3" borderId="7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7" fillId="3" borderId="20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10" fontId="1" fillId="2" borderId="1" xfId="1" applyNumberFormat="1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>
      <alignment horizontal="left"/>
    </xf>
    <xf numFmtId="0" fontId="7" fillId="3" borderId="2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0" fillId="2" borderId="0" xfId="0" applyFill="1"/>
    <xf numFmtId="0" fontId="1" fillId="3" borderId="15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1" fillId="3" borderId="19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left" vertical="top" wrapText="1"/>
    </xf>
    <xf numFmtId="0" fontId="8" fillId="2" borderId="1" xfId="0" applyFont="1" applyFill="1" applyBorder="1"/>
    <xf numFmtId="0" fontId="8" fillId="2" borderId="22" xfId="0" applyFont="1" applyFill="1" applyBorder="1" applyAlignment="1">
      <alignment horizontal="center" vertical="center"/>
    </xf>
    <xf numFmtId="10" fontId="9" fillId="5" borderId="1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Research and Development Expenditure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2"/>
          <c:order val="2"/>
          <c:tx>
            <c:strRef>
              <c:f>'Research and Development Expend'!$E$2</c:f>
              <c:strCache>
                <c:ptCount val="1"/>
                <c:pt idx="0">
                  <c:v>Total  Budget for the FY 2023/24 in KShs</c:v>
                </c:pt>
              </c:strCache>
            </c:strRef>
          </c:tx>
          <c:spPr>
            <a:pattFill prst="ltUpDiag">
              <a:fgClr>
                <a:schemeClr val="accent3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A5A5A5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Expend'!$E$17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F1-4F73-AF48-6EA949EDC850}"/>
            </c:ext>
          </c:extLst>
        </c:ser>
        <c:ser>
          <c:idx val="3"/>
          <c:order val="3"/>
          <c:tx>
            <c:strRef>
              <c:f>'Research and Development Expend'!$F$2</c:f>
              <c:strCache>
                <c:ptCount val="1"/>
                <c:pt idx="0">
                  <c:v>Total Development Budget for the FY 2023/24 in KShs</c:v>
                </c:pt>
              </c:strCache>
            </c:strRef>
          </c:tx>
          <c:spPr>
            <a:pattFill prst="ltUpDiag">
              <a:fgClr>
                <a:schemeClr val="accent4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FFC000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Expend'!$F$17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F1-4F73-AF48-6EA949EDC850}"/>
            </c:ext>
          </c:extLst>
        </c:ser>
        <c:ser>
          <c:idx val="4"/>
          <c:order val="4"/>
          <c:tx>
            <c:strRef>
              <c:f>'Research and Development Expend'!$G$2</c:f>
              <c:strCache>
                <c:ptCount val="1"/>
                <c:pt idx="0">
                  <c:v>Total Annual Recurrent Budget for the FY 2023/24 in KShs</c:v>
                </c:pt>
              </c:strCache>
            </c:strRef>
          </c:tx>
          <c:spPr>
            <a:pattFill prst="ltUpDiag">
              <a:fgClr>
                <a:schemeClr val="accent5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5B9BD5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Expend'!$G$17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F1-4F73-AF48-6EA949EDC850}"/>
            </c:ext>
          </c:extLst>
        </c:ser>
        <c:ser>
          <c:idx val="5"/>
          <c:order val="5"/>
          <c:tx>
            <c:strRef>
              <c:f>'Research and Development Expend'!$H$2</c:f>
              <c:strCache>
                <c:ptCount val="1"/>
                <c:pt idx="0">
                  <c:v>Annual R&amp;D Budget for the FY 2023/24 in KShs</c:v>
                </c:pt>
              </c:strCache>
            </c:strRef>
          </c:tx>
          <c:spPr>
            <a:pattFill prst="ltUpDiag">
              <a:fgClr>
                <a:schemeClr val="accent6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70AD47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Expend'!$H$17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F1-4F73-AF48-6EA949EDC850}"/>
            </c:ext>
          </c:extLst>
        </c:ser>
        <c:ser>
          <c:idx val="6"/>
          <c:order val="6"/>
          <c:tx>
            <c:strRef>
              <c:f>'Research and Development Expend'!$I$2</c:f>
              <c:strCache>
                <c:ptCount val="1"/>
                <c:pt idx="0">
                  <c:v>Actual Quarter1 Expenditure on R&amp;D for the FY 2023/24 in KShs</c:v>
                </c:pt>
              </c:strCache>
            </c:strRef>
          </c:tx>
          <c:spPr>
            <a:pattFill prst="ltUpDiag">
              <a:fgClr>
                <a:schemeClr val="accent1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4472C4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Expend'!$I$17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F1-4F73-AF48-6EA949EDC850}"/>
            </c:ext>
          </c:extLst>
        </c:ser>
        <c:ser>
          <c:idx val="7"/>
          <c:order val="7"/>
          <c:tx>
            <c:strRef>
              <c:f>'Research and Development Expend'!$J$2</c:f>
              <c:strCache>
                <c:ptCount val="1"/>
                <c:pt idx="0">
                  <c:v>Actual Quarter2 Expenditure on R&amp;D for the FY 2023/24 in KShs</c:v>
                </c:pt>
              </c:strCache>
            </c:strRef>
          </c:tx>
          <c:spPr>
            <a:pattFill prst="ltUpDiag">
              <a:fgClr>
                <a:schemeClr val="accent2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ED7D31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Expend'!$J$17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F1-4F73-AF48-6EA949EDC850}"/>
            </c:ext>
          </c:extLst>
        </c:ser>
        <c:ser>
          <c:idx val="8"/>
          <c:order val="8"/>
          <c:tx>
            <c:strRef>
              <c:f>'Research and Development Expend'!$K$2</c:f>
              <c:strCache>
                <c:ptCount val="1"/>
                <c:pt idx="0">
                  <c:v>Actual Quarter3 Expenditure on R&amp;D for the FY 2023/24 in KShs</c:v>
                </c:pt>
              </c:strCache>
            </c:strRef>
          </c:tx>
          <c:spPr>
            <a:pattFill prst="ltUpDiag">
              <a:fgClr>
                <a:schemeClr val="accent3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A5A5A5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Expend'!$K$17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F1-4F73-AF48-6EA949EDC850}"/>
            </c:ext>
          </c:extLst>
        </c:ser>
        <c:ser>
          <c:idx val="9"/>
          <c:order val="9"/>
          <c:tx>
            <c:strRef>
              <c:f>'Research and Development Expend'!$L$2</c:f>
              <c:strCache>
                <c:ptCount val="1"/>
                <c:pt idx="0">
                  <c:v>Actual Quarter4 Expenditure on R&amp;D for the FY 2023/24 in KShs</c:v>
                </c:pt>
              </c:strCache>
            </c:strRef>
          </c:tx>
          <c:spPr>
            <a:pattFill prst="ltUpDiag">
              <a:fgClr>
                <a:schemeClr val="accent4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FFC000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Expend'!$L$17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DF1-4F73-AF48-6EA949EDC850}"/>
            </c:ext>
          </c:extLst>
        </c:ser>
        <c:ser>
          <c:idx val="10"/>
          <c:order val="10"/>
          <c:tx>
            <c:strRef>
              <c:f>'Research and Development Expend'!$M$2</c:f>
              <c:strCache>
                <c:ptCount val="1"/>
                <c:pt idx="0">
                  <c:v>Cumulative Expenditure on R&amp;D for the FY 2023/24 in KShs</c:v>
                </c:pt>
              </c:strCache>
            </c:strRef>
          </c:tx>
          <c:spPr>
            <a:pattFill prst="ltUpDiag">
              <a:fgClr>
                <a:schemeClr val="accent5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5B9BD5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Expend'!$M$17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DF1-4F73-AF48-6EA949EDC850}"/>
            </c:ext>
          </c:extLst>
        </c:ser>
        <c:ser>
          <c:idx val="11"/>
          <c:order val="11"/>
          <c:tx>
            <c:strRef>
              <c:f>'Research and Development Expend'!$N$2</c:f>
              <c:strCache>
                <c:ptCount val="1"/>
                <c:pt idx="0">
                  <c:v>% of R&amp;D Expenditure against Total Budget for  FY 2023/24</c:v>
                </c:pt>
              </c:strCache>
            </c:strRef>
          </c:tx>
          <c:spPr>
            <a:pattFill prst="ltUpDiag">
              <a:fgClr>
                <a:schemeClr val="accent6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70AD47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Expend'!$N$17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DF1-4F73-AF48-6EA949EDC8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shape val="box"/>
        <c:axId val="74443823"/>
        <c:axId val="198415871"/>
        <c:axId val="6949520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'Research and Development Expend'!$C$2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ltUpDiag">
                    <a:fgClr>
                      <a:schemeClr val="accent1"/>
                    </a:fgClr>
                    <a:bgClr>
                      <a:schemeClr val="lt1"/>
                    </a:bgClr>
                  </a:patt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solidFill>
                      <a:schemeClr val="accent1">
                        <a:alpha val="70000"/>
                      </a:schemeClr>
                    </a:solidFill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K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accent1">
                                <a:lumMod val="60000"/>
                                <a:lumOff val="4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'Research and Development Expend'!$B$17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'Research and Development Expend'!$C$17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DF1-4F73-AF48-6EA949EDC85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ltUpDiag">
                    <a:fgClr>
                      <a:schemeClr val="accent2"/>
                    </a:fgClr>
                    <a:bgClr>
                      <a:schemeClr val="lt1"/>
                    </a:bgClr>
                  </a:patt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solidFill>
                      <a:srgbClr val="ED7D31">
                        <a:alpha val="70000"/>
                      </a:srgbClr>
                    </a:solidFill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K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accent1">
                                <a:lumMod val="60000"/>
                                <a:lumOff val="4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Expend'!$B$17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Expend'!$D$17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DF1-4F73-AF48-6EA949EDC850}"/>
                  </c:ext>
                </c:extLst>
              </c15:ser>
            </c15:filteredBarSeries>
          </c:ext>
        </c:extLst>
      </c:bar3DChart>
      <c:catAx>
        <c:axId val="7444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198415871"/>
        <c:crosses val="autoZero"/>
        <c:auto val="1"/>
        <c:lblAlgn val="ctr"/>
        <c:lblOffset val="100"/>
        <c:noMultiLvlLbl val="0"/>
      </c:catAx>
      <c:valAx>
        <c:axId val="19841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74443823"/>
        <c:crosses val="autoZero"/>
        <c:crossBetween val="between"/>
      </c:valAx>
      <c:serAx>
        <c:axId val="6949520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198415871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6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762000</xdr:colOff>
      <xdr:row>21</xdr:row>
      <xdr:rowOff>169334</xdr:rowOff>
    </xdr:from>
    <xdr:to>
      <xdr:col>13</xdr:col>
      <xdr:colOff>402166</xdr:colOff>
      <xdr:row>49</xdr:row>
      <xdr:rowOff>35277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4ED332-5FF2-050A-9CE1-919740E79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3C87-ECC8-402F-8648-C14CDDC16973}">
  <dimension ref="A1:O21"/>
  <sheetViews>
    <sheetView tabSelected="1" topLeftCell="B9" zoomScale="90" zoomScaleNormal="90" workbookViewId="0">
      <selection activeCell="I8" sqref="I8"/>
    </sheetView>
  </sheetViews>
  <sheetFormatPr defaultRowHeight="14.5" x14ac:dyDescent="0.35"/>
  <cols>
    <col min="1" max="1" width="2.453125" customWidth="1"/>
    <col min="2" max="2" width="15.6328125" customWidth="1"/>
    <col min="3" max="3" width="7.6328125" customWidth="1"/>
    <col min="4" max="4" width="14.08984375" customWidth="1"/>
    <col min="5" max="5" width="11.36328125" customWidth="1"/>
    <col min="6" max="6" width="12.08984375" customWidth="1"/>
    <col min="7" max="7" width="10.81640625" customWidth="1"/>
    <col min="8" max="8" width="11.6328125" customWidth="1"/>
    <col min="9" max="9" width="12" customWidth="1"/>
    <col min="10" max="12" width="12.08984375" customWidth="1"/>
    <col min="13" max="13" width="11.54296875" customWidth="1"/>
    <col min="14" max="14" width="12.36328125" customWidth="1"/>
    <col min="15" max="15" width="25.81640625" customWidth="1"/>
  </cols>
  <sheetData>
    <row r="1" spans="1:15" ht="20" customHeight="1" thickBot="1" x14ac:dyDescent="0.4">
      <c r="A1" s="9"/>
      <c r="B1" s="27" t="s">
        <v>45</v>
      </c>
      <c r="C1" s="28"/>
      <c r="D1" s="28"/>
      <c r="E1" s="28"/>
      <c r="F1" s="28"/>
      <c r="G1" s="28"/>
      <c r="H1" s="28"/>
      <c r="I1" s="22" t="s">
        <v>38</v>
      </c>
      <c r="J1" s="22" t="s">
        <v>39</v>
      </c>
      <c r="K1" s="22" t="s">
        <v>40</v>
      </c>
      <c r="L1" s="22" t="s">
        <v>41</v>
      </c>
      <c r="M1" s="19"/>
      <c r="N1" s="19"/>
      <c r="O1" s="19"/>
    </row>
    <row r="2" spans="1:15" ht="60.5" thickBot="1" x14ac:dyDescent="0.4">
      <c r="A2" s="10"/>
      <c r="B2" s="11" t="s">
        <v>0</v>
      </c>
      <c r="C2" s="29"/>
      <c r="D2" s="30"/>
      <c r="E2" s="12" t="s">
        <v>28</v>
      </c>
      <c r="F2" s="12" t="s">
        <v>29</v>
      </c>
      <c r="G2" s="12" t="s">
        <v>33</v>
      </c>
      <c r="H2" s="12" t="s">
        <v>30</v>
      </c>
      <c r="I2" s="20" t="s">
        <v>34</v>
      </c>
      <c r="J2" s="21" t="s">
        <v>35</v>
      </c>
      <c r="K2" s="20" t="s">
        <v>36</v>
      </c>
      <c r="L2" s="20" t="s">
        <v>37</v>
      </c>
      <c r="M2" s="12" t="s">
        <v>31</v>
      </c>
      <c r="N2" s="12" t="s">
        <v>32</v>
      </c>
      <c r="O2" s="13" t="s">
        <v>1</v>
      </c>
    </row>
    <row r="3" spans="1:15" ht="15" thickBot="1" x14ac:dyDescent="0.4">
      <c r="A3" s="14">
        <v>1</v>
      </c>
      <c r="B3" s="15" t="s">
        <v>42</v>
      </c>
      <c r="D3" s="4"/>
      <c r="E3" s="17">
        <f t="shared" ref="E3:E16" si="0">F3+G3</f>
        <v>0</v>
      </c>
      <c r="F3" s="8"/>
      <c r="G3" s="8"/>
      <c r="H3" s="8"/>
      <c r="I3" s="8"/>
      <c r="J3" s="8"/>
      <c r="K3" s="8"/>
      <c r="L3" s="8"/>
      <c r="M3" s="23">
        <f>I3+J3+K3+L3</f>
        <v>0</v>
      </c>
      <c r="N3" s="7" t="e">
        <f>(M3/E3)</f>
        <v>#DIV/0!</v>
      </c>
      <c r="O3" s="1"/>
    </row>
    <row r="4" spans="1:15" x14ac:dyDescent="0.35">
      <c r="A4" s="40">
        <v>2</v>
      </c>
      <c r="B4" s="38" t="s">
        <v>2</v>
      </c>
      <c r="C4" s="18" t="s">
        <v>6</v>
      </c>
      <c r="D4" s="2" t="s">
        <v>7</v>
      </c>
      <c r="E4" s="17">
        <f t="shared" si="0"/>
        <v>0</v>
      </c>
      <c r="F4" s="8"/>
      <c r="G4" s="8"/>
      <c r="H4" s="8"/>
      <c r="I4" s="8"/>
      <c r="J4" s="8"/>
      <c r="K4" s="8"/>
      <c r="L4" s="8"/>
      <c r="M4" s="23">
        <f t="shared" ref="M4:M16" si="1">I4+J4+K4+L4</f>
        <v>0</v>
      </c>
      <c r="N4" s="7" t="e">
        <f t="shared" ref="N4:N20" si="2">(M4/E4)</f>
        <v>#DIV/0!</v>
      </c>
      <c r="O4" s="3"/>
    </row>
    <row r="5" spans="1:15" x14ac:dyDescent="0.35">
      <c r="A5" s="41"/>
      <c r="B5" s="39"/>
      <c r="C5" s="18" t="s">
        <v>8</v>
      </c>
      <c r="D5" s="2" t="s">
        <v>9</v>
      </c>
      <c r="E5" s="17">
        <f t="shared" si="0"/>
        <v>0</v>
      </c>
      <c r="F5" s="8"/>
      <c r="G5" s="8"/>
      <c r="H5" s="8"/>
      <c r="I5" s="8"/>
      <c r="J5" s="8"/>
      <c r="K5" s="8"/>
      <c r="L5" s="8"/>
      <c r="M5" s="23">
        <f t="shared" si="1"/>
        <v>0</v>
      </c>
      <c r="N5" s="7" t="e">
        <f t="shared" si="2"/>
        <v>#DIV/0!</v>
      </c>
      <c r="O5" s="3"/>
    </row>
    <row r="6" spans="1:15" x14ac:dyDescent="0.35">
      <c r="A6" s="41"/>
      <c r="B6" s="39"/>
      <c r="C6" s="18" t="s">
        <v>14</v>
      </c>
      <c r="D6" s="2" t="s">
        <v>10</v>
      </c>
      <c r="E6" s="17">
        <f t="shared" si="0"/>
        <v>0</v>
      </c>
      <c r="F6" s="8"/>
      <c r="G6" s="8"/>
      <c r="H6" s="8"/>
      <c r="I6" s="8"/>
      <c r="J6" s="8"/>
      <c r="K6" s="8"/>
      <c r="L6" s="8"/>
      <c r="M6" s="23">
        <f t="shared" si="1"/>
        <v>0</v>
      </c>
      <c r="N6" s="7" t="e">
        <f t="shared" si="2"/>
        <v>#DIV/0!</v>
      </c>
      <c r="O6" s="3"/>
    </row>
    <row r="7" spans="1:15" x14ac:dyDescent="0.35">
      <c r="A7" s="41"/>
      <c r="B7" s="39"/>
      <c r="C7" s="18" t="s">
        <v>16</v>
      </c>
      <c r="D7" s="2" t="s">
        <v>21</v>
      </c>
      <c r="E7" s="17">
        <f>F7+G7</f>
        <v>0</v>
      </c>
      <c r="F7" s="8"/>
      <c r="G7" s="8"/>
      <c r="H7" s="8"/>
      <c r="I7" s="8"/>
      <c r="J7" s="8"/>
      <c r="K7" s="8"/>
      <c r="L7" s="8"/>
      <c r="M7" s="23">
        <f t="shared" si="1"/>
        <v>0</v>
      </c>
      <c r="N7" s="7" t="e">
        <f t="shared" si="2"/>
        <v>#DIV/0!</v>
      </c>
      <c r="O7" s="3"/>
    </row>
    <row r="8" spans="1:15" x14ac:dyDescent="0.35">
      <c r="A8" s="41"/>
      <c r="B8" s="39"/>
      <c r="C8" s="18" t="s">
        <v>17</v>
      </c>
      <c r="D8" s="2" t="s">
        <v>22</v>
      </c>
      <c r="E8" s="17">
        <f>F8+G8</f>
        <v>0</v>
      </c>
      <c r="F8" s="8"/>
      <c r="G8" s="8"/>
      <c r="H8" s="8"/>
      <c r="I8" s="8"/>
      <c r="J8" s="8"/>
      <c r="K8" s="8"/>
      <c r="L8" s="8"/>
      <c r="M8" s="23">
        <f t="shared" si="1"/>
        <v>0</v>
      </c>
      <c r="N8" s="7" t="e">
        <f t="shared" si="2"/>
        <v>#DIV/0!</v>
      </c>
      <c r="O8" s="3"/>
    </row>
    <row r="9" spans="1:15" x14ac:dyDescent="0.35">
      <c r="A9" s="41"/>
      <c r="B9" s="39"/>
      <c r="C9" s="18" t="s">
        <v>18</v>
      </c>
      <c r="D9" s="2" t="s">
        <v>23</v>
      </c>
      <c r="E9" s="17">
        <f t="shared" si="0"/>
        <v>0</v>
      </c>
      <c r="F9" s="8"/>
      <c r="G9" s="8"/>
      <c r="H9" s="8"/>
      <c r="I9" s="8"/>
      <c r="J9" s="8"/>
      <c r="K9" s="8"/>
      <c r="L9" s="8"/>
      <c r="M9" s="23">
        <f t="shared" si="1"/>
        <v>0</v>
      </c>
      <c r="N9" s="7" t="e">
        <f t="shared" si="2"/>
        <v>#DIV/0!</v>
      </c>
      <c r="O9" s="3"/>
    </row>
    <row r="10" spans="1:15" x14ac:dyDescent="0.35">
      <c r="A10" s="41"/>
      <c r="B10" s="39"/>
      <c r="C10" s="18" t="s">
        <v>19</v>
      </c>
      <c r="D10" s="2" t="s">
        <v>25</v>
      </c>
      <c r="E10" s="17">
        <f t="shared" si="0"/>
        <v>0</v>
      </c>
      <c r="F10" s="8"/>
      <c r="G10" s="8"/>
      <c r="H10" s="8"/>
      <c r="I10" s="8"/>
      <c r="J10" s="8"/>
      <c r="K10" s="8"/>
      <c r="L10" s="8"/>
      <c r="M10" s="23">
        <f t="shared" si="1"/>
        <v>0</v>
      </c>
      <c r="N10" s="7" t="e">
        <f t="shared" si="2"/>
        <v>#DIV/0!</v>
      </c>
      <c r="O10" s="3"/>
    </row>
    <row r="11" spans="1:15" x14ac:dyDescent="0.35">
      <c r="A11" s="41"/>
      <c r="B11" s="39"/>
      <c r="C11" s="18" t="s">
        <v>27</v>
      </c>
      <c r="D11" s="2" t="s">
        <v>26</v>
      </c>
      <c r="E11" s="17">
        <f t="shared" si="0"/>
        <v>0</v>
      </c>
      <c r="F11" s="8"/>
      <c r="G11" s="8"/>
      <c r="H11" s="8"/>
      <c r="I11" s="8"/>
      <c r="J11" s="8"/>
      <c r="K11" s="8"/>
      <c r="L11" s="8"/>
      <c r="M11" s="23">
        <f t="shared" si="1"/>
        <v>0</v>
      </c>
      <c r="N11" s="7" t="e">
        <f t="shared" si="2"/>
        <v>#DIV/0!</v>
      </c>
      <c r="O11" s="3"/>
    </row>
    <row r="12" spans="1:15" ht="15" thickBot="1" x14ac:dyDescent="0.4">
      <c r="A12" s="42"/>
      <c r="B12" s="43"/>
      <c r="C12" s="18" t="s">
        <v>19</v>
      </c>
      <c r="D12" s="2" t="s">
        <v>20</v>
      </c>
      <c r="E12" s="17">
        <f t="shared" si="0"/>
        <v>0</v>
      </c>
      <c r="F12" s="8"/>
      <c r="G12" s="8"/>
      <c r="H12" s="8"/>
      <c r="I12" s="8"/>
      <c r="J12" s="8"/>
      <c r="K12" s="8"/>
      <c r="L12" s="8"/>
      <c r="M12" s="23">
        <f t="shared" si="1"/>
        <v>0</v>
      </c>
      <c r="N12" s="7" t="e">
        <f t="shared" si="2"/>
        <v>#DIV/0!</v>
      </c>
      <c r="O12" s="3"/>
    </row>
    <row r="13" spans="1:15" ht="26" x14ac:dyDescent="0.35">
      <c r="A13" s="34">
        <v>3</v>
      </c>
      <c r="B13" s="38" t="s">
        <v>3</v>
      </c>
      <c r="C13" s="18" t="s">
        <v>11</v>
      </c>
      <c r="D13" s="2" t="s">
        <v>12</v>
      </c>
      <c r="E13" s="17">
        <f t="shared" si="0"/>
        <v>0</v>
      </c>
      <c r="F13" s="8"/>
      <c r="G13" s="8"/>
      <c r="H13" s="8"/>
      <c r="I13" s="8"/>
      <c r="J13" s="8"/>
      <c r="K13" s="8"/>
      <c r="L13" s="8"/>
      <c r="M13" s="23">
        <f t="shared" si="1"/>
        <v>0</v>
      </c>
      <c r="N13" s="7" t="e">
        <f t="shared" si="2"/>
        <v>#DIV/0!</v>
      </c>
      <c r="O13" s="3"/>
    </row>
    <row r="14" spans="1:15" ht="22.5" customHeight="1" x14ac:dyDescent="0.35">
      <c r="A14" s="35"/>
      <c r="B14" s="39"/>
      <c r="C14" s="18" t="s">
        <v>8</v>
      </c>
      <c r="D14" s="2" t="s">
        <v>13</v>
      </c>
      <c r="E14" s="17">
        <f t="shared" si="0"/>
        <v>0</v>
      </c>
      <c r="F14" s="8"/>
      <c r="G14" s="8"/>
      <c r="H14" s="8"/>
      <c r="I14" s="8"/>
      <c r="J14" s="8"/>
      <c r="K14" s="8"/>
      <c r="L14" s="8"/>
      <c r="M14" s="23">
        <f t="shared" si="1"/>
        <v>0</v>
      </c>
      <c r="N14" s="7" t="e">
        <f t="shared" si="2"/>
        <v>#DIV/0!</v>
      </c>
      <c r="O14" s="3"/>
    </row>
    <row r="15" spans="1:15" ht="22.5" customHeight="1" x14ac:dyDescent="0.35">
      <c r="A15" s="36"/>
      <c r="B15" s="39"/>
      <c r="C15" s="18" t="s">
        <v>14</v>
      </c>
      <c r="D15" s="5" t="s">
        <v>15</v>
      </c>
      <c r="E15" s="17">
        <f t="shared" si="0"/>
        <v>0</v>
      </c>
      <c r="F15" s="8"/>
      <c r="G15" s="8"/>
      <c r="H15" s="8"/>
      <c r="I15" s="8"/>
      <c r="J15" s="8"/>
      <c r="K15" s="8"/>
      <c r="L15" s="8"/>
      <c r="M15" s="23">
        <f t="shared" si="1"/>
        <v>0</v>
      </c>
      <c r="N15" s="7" t="e">
        <f t="shared" si="2"/>
        <v>#DIV/0!</v>
      </c>
      <c r="O15" s="6"/>
    </row>
    <row r="16" spans="1:15" ht="25.5" customHeight="1" thickBot="1" x14ac:dyDescent="0.4">
      <c r="A16" s="37"/>
      <c r="B16" s="39"/>
      <c r="C16" s="18" t="s">
        <v>16</v>
      </c>
      <c r="D16" s="5" t="s">
        <v>24</v>
      </c>
      <c r="E16" s="17">
        <f t="shared" si="0"/>
        <v>0</v>
      </c>
      <c r="F16" s="8"/>
      <c r="G16" s="8"/>
      <c r="H16" s="8"/>
      <c r="I16" s="8"/>
      <c r="J16" s="8"/>
      <c r="K16" s="8"/>
      <c r="L16" s="8"/>
      <c r="M16" s="23">
        <f t="shared" si="1"/>
        <v>0</v>
      </c>
      <c r="N16" s="7" t="e">
        <f t="shared" si="2"/>
        <v>#DIV/0!</v>
      </c>
      <c r="O16" s="6"/>
    </row>
    <row r="17" spans="1:15" ht="19" thickBot="1" x14ac:dyDescent="0.4">
      <c r="A17" s="16"/>
      <c r="B17" s="31" t="s">
        <v>4</v>
      </c>
      <c r="C17" s="32"/>
      <c r="D17" s="32"/>
      <c r="E17" s="45">
        <f t="shared" ref="E17:M17" si="3">SUM(E3:E16)</f>
        <v>0</v>
      </c>
      <c r="F17" s="45">
        <f t="shared" si="3"/>
        <v>0</v>
      </c>
      <c r="G17" s="45">
        <f t="shared" si="3"/>
        <v>0</v>
      </c>
      <c r="H17" s="45">
        <f t="shared" si="3"/>
        <v>0</v>
      </c>
      <c r="I17" s="45">
        <f t="shared" si="3"/>
        <v>0</v>
      </c>
      <c r="J17" s="45">
        <f t="shared" si="3"/>
        <v>0</v>
      </c>
      <c r="K17" s="45">
        <f t="shared" si="3"/>
        <v>0</v>
      </c>
      <c r="L17" s="45">
        <f t="shared" si="3"/>
        <v>0</v>
      </c>
      <c r="M17" s="45">
        <f t="shared" si="3"/>
        <v>0</v>
      </c>
      <c r="N17" s="46" t="e">
        <f t="shared" si="2"/>
        <v>#DIV/0!</v>
      </c>
      <c r="O17" s="6"/>
    </row>
    <row r="18" spans="1:15" x14ac:dyDescent="0.35">
      <c r="A18" s="9"/>
      <c r="B18" s="9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6"/>
    </row>
    <row r="19" spans="1:15" x14ac:dyDescent="0.35">
      <c r="A19" s="9"/>
      <c r="B19" s="9"/>
      <c r="C19" s="44" t="s">
        <v>43</v>
      </c>
      <c r="D19" s="44"/>
      <c r="E19" s="25">
        <f>E4+E5+E6+E7+E8+E9+E10+E11+E12</f>
        <v>0</v>
      </c>
      <c r="F19" s="25">
        <f t="shared" ref="F19:M19" si="4">F4+F5+F6+F7+F8+F9+F10+F11+F12</f>
        <v>0</v>
      </c>
      <c r="G19" s="25">
        <f t="shared" si="4"/>
        <v>0</v>
      </c>
      <c r="H19" s="25">
        <f t="shared" si="4"/>
        <v>0</v>
      </c>
      <c r="I19" s="25">
        <f t="shared" si="4"/>
        <v>0</v>
      </c>
      <c r="J19" s="25">
        <f t="shared" si="4"/>
        <v>0</v>
      </c>
      <c r="K19" s="25">
        <f t="shared" si="4"/>
        <v>0</v>
      </c>
      <c r="L19" s="25">
        <f t="shared" si="4"/>
        <v>0</v>
      </c>
      <c r="M19" s="25">
        <f t="shared" si="4"/>
        <v>0</v>
      </c>
      <c r="N19" s="26" t="e">
        <f t="shared" si="2"/>
        <v>#DIV/0!</v>
      </c>
      <c r="O19" s="3"/>
    </row>
    <row r="20" spans="1:15" x14ac:dyDescent="0.35">
      <c r="A20" s="9"/>
      <c r="B20" s="9"/>
      <c r="C20" s="44" t="s">
        <v>44</v>
      </c>
      <c r="D20" s="44"/>
      <c r="E20" s="25">
        <f>E13+E14+E15+E16</f>
        <v>0</v>
      </c>
      <c r="F20" s="25">
        <f t="shared" ref="F20:M20" si="5">F13+F14+F15+F16</f>
        <v>0</v>
      </c>
      <c r="G20" s="25">
        <f t="shared" si="5"/>
        <v>0</v>
      </c>
      <c r="H20" s="25">
        <f t="shared" si="5"/>
        <v>0</v>
      </c>
      <c r="I20" s="25">
        <f t="shared" si="5"/>
        <v>0</v>
      </c>
      <c r="J20" s="25">
        <f t="shared" si="5"/>
        <v>0</v>
      </c>
      <c r="K20" s="25">
        <f t="shared" si="5"/>
        <v>0</v>
      </c>
      <c r="L20" s="25">
        <f t="shared" si="5"/>
        <v>0</v>
      </c>
      <c r="M20" s="25">
        <f t="shared" si="5"/>
        <v>0</v>
      </c>
      <c r="N20" s="26" t="e">
        <f t="shared" si="2"/>
        <v>#DIV/0!</v>
      </c>
      <c r="O20" s="3"/>
    </row>
    <row r="21" spans="1:15" x14ac:dyDescent="0.35">
      <c r="B21" s="33" t="s">
        <v>5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</sheetData>
  <sheetProtection algorithmName="SHA-512" hashValue="AoVOPvUELDPXplAMrjqUoQaGAZ/onVVrvVwF3AIP/GLd5QqzoE8heNDQBWx1NqRD0OUlLiifEgoMfodNIq9c/A==" saltValue="WAvPNOJc96AgWbpUvBoa1w==" spinCount="100000" sheet="1" insertRows="0" deleteRows="0"/>
  <mergeCells count="10">
    <mergeCell ref="B1:H1"/>
    <mergeCell ref="C2:D2"/>
    <mergeCell ref="B17:D17"/>
    <mergeCell ref="B21:O21"/>
    <mergeCell ref="A13:A16"/>
    <mergeCell ref="B13:B16"/>
    <mergeCell ref="A4:A12"/>
    <mergeCell ref="B4:B12"/>
    <mergeCell ref="C20:D20"/>
    <mergeCell ref="C19:D19"/>
  </mergeCells>
  <dataValidations xWindow="954" yWindow="636" count="1">
    <dataValidation type="whole" allowBlank="1" showInputMessage="1" showErrorMessage="1" errorTitle="Input a Number" error="Input a Number between 0-100000000000" promptTitle="Input a Number" prompt="Input a Number between 0-100000000000" sqref="F3:L16" xr:uid="{82599A53-5084-467E-81A5-B1711C17DEC9}">
      <formula1>0</formula1>
      <formula2>100000000000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Research and Development Expend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2022-08-18T14:07:41Z</dcterms:created>
  <dcterms:modified xsi:type="dcterms:W3CDTF">2023-09-19T12:20:19Z</dcterms:modified>
</cp:coreProperties>
</file>